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48" activeTab="1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<sst xmlns="http://schemas.openxmlformats.org/spreadsheetml/2006/main" count="137" uniqueCount="109">
  <si>
    <t>凌腾代采和诚豪非招标食材对比表</t>
  </si>
  <si>
    <r>
      <rPr>
        <b/>
        <sz val="12"/>
        <color theme="1"/>
        <rFont val="宋体"/>
        <charset val="134"/>
        <scheme val="minor"/>
      </rPr>
      <t>差价</t>
    </r>
    <r>
      <rPr>
        <b/>
        <sz val="12"/>
        <color rgb="FFFF0000"/>
        <rFont val="宋体"/>
        <charset val="134"/>
        <scheme val="minor"/>
      </rPr>
      <t>红色字体</t>
    </r>
    <r>
      <rPr>
        <b/>
        <sz val="12"/>
        <color theme="1"/>
        <rFont val="宋体"/>
        <charset val="134"/>
        <scheme val="minor"/>
      </rPr>
      <t>为诚豪价格更低</t>
    </r>
  </si>
  <si>
    <t>食品名称</t>
  </si>
  <si>
    <t>规格</t>
  </si>
  <si>
    <t>凌腾代采</t>
  </si>
  <si>
    <t>凌腾代采
(下浮8%)</t>
  </si>
  <si>
    <t>诚豪价格</t>
  </si>
  <si>
    <t>品牌</t>
  </si>
  <si>
    <t>差价</t>
  </si>
  <si>
    <t>啊富米粉5kg</t>
  </si>
  <si>
    <t>袋</t>
  </si>
  <si>
    <t>白糖</t>
  </si>
  <si>
    <t>保鲜膜60cm</t>
  </si>
  <si>
    <t>件</t>
  </si>
  <si>
    <t>本地地瓜粉（粗）</t>
  </si>
  <si>
    <t>斤</t>
  </si>
  <si>
    <t>福建老酒485ml</t>
  </si>
  <si>
    <t>腐竹3.4kg</t>
  </si>
  <si>
    <t>干黑木耳</t>
  </si>
  <si>
    <t>干辣椒段</t>
  </si>
  <si>
    <t>桂皮</t>
  </si>
  <si>
    <t>海天蒸鱼豉油1.75L</t>
  </si>
  <si>
    <t>李锦记</t>
  </si>
  <si>
    <t>花生米</t>
  </si>
  <si>
    <t>老干妈油辣椒275g</t>
  </si>
  <si>
    <t>瓶</t>
  </si>
  <si>
    <t>龙英碗面7.5kg</t>
  </si>
  <si>
    <t>郫县豆瓣酱6kg</t>
  </si>
  <si>
    <t>三五火锅底料400g</t>
  </si>
  <si>
    <t>秋霞</t>
  </si>
  <si>
    <t>食用玉米淀粉25kg</t>
  </si>
  <si>
    <t>香菇丝</t>
  </si>
  <si>
    <t>香叶</t>
  </si>
  <si>
    <t>小米</t>
  </si>
  <si>
    <t>肴厨白胡椒粉500g</t>
  </si>
  <si>
    <t>包</t>
  </si>
  <si>
    <t>凤球唛</t>
  </si>
  <si>
    <t>总结：
1、诚豪平台上的非招标食材价格大部分低于凌腾代采，比凌腾贵的产品，都是品牌更好的
2、部分散装的食材，以及汉堡食材仍然需要凌腾代采（如鲜面条、泗粉、白粿等）
3、建议：厨师开单的时候，凌腾平台外代采的食材单独报货，不和平台内食材混一起，便于老师报货，老师报货时，未注明平台外的，就都在平台内报货。</t>
  </si>
  <si>
    <t>食堂调味品询价单</t>
  </si>
  <si>
    <t>商品名称</t>
  </si>
  <si>
    <t>每斤价格</t>
  </si>
  <si>
    <t>5kg炸鸡裹粉</t>
  </si>
  <si>
    <t>5kg*4包/件</t>
  </si>
  <si>
    <t>900g鸡精</t>
  </si>
  <si>
    <t>900g*10包/件</t>
  </si>
  <si>
    <t>275g油辣椒</t>
  </si>
  <si>
    <t>275g*24瓶/件</t>
  </si>
  <si>
    <t>45g王守义十三香</t>
  </si>
  <si>
    <t>45g*100盒/件</t>
  </si>
  <si>
    <t>485ml福建老酒</t>
  </si>
  <si>
    <t>485ml*12瓶/件</t>
  </si>
  <si>
    <t>7.5kg冬日圈圈粉（黑）</t>
  </si>
  <si>
    <t>7.5kg/袋</t>
  </si>
  <si>
    <t>7.5kg冬日龙豌圈圈粉（白）</t>
  </si>
  <si>
    <t>50kg白糖</t>
  </si>
  <si>
    <t>50kg/袋</t>
  </si>
  <si>
    <t>黑木耳【干】</t>
  </si>
  <si>
    <t>香菇【丝】</t>
  </si>
  <si>
    <t>4.9L鲜味生抽【生抽】</t>
  </si>
  <si>
    <t>4.9L*2桶/件</t>
  </si>
  <si>
    <t>4.9L老抽王</t>
  </si>
  <si>
    <t>25kg谷物味精【60目】</t>
  </si>
  <si>
    <t>25kg/袋</t>
  </si>
  <si>
    <t>4kg原味大碗面-黄</t>
  </si>
  <si>
    <t>4kg/件</t>
  </si>
  <si>
    <t>2.3kg蒸鱼豉油</t>
  </si>
  <si>
    <t>2.3kg*6桶/件</t>
  </si>
  <si>
    <t>6kg味蚝鲜蚝油</t>
  </si>
  <si>
    <t>6kg*2瓶/件</t>
  </si>
  <si>
    <t>1.9L醇酿陈醋</t>
  </si>
  <si>
    <t>1.9L*6瓶/件</t>
  </si>
  <si>
    <t>2.23kg锦珍草菇老抽</t>
  </si>
  <si>
    <t>2.23kg*6瓶/件</t>
  </si>
  <si>
    <t>1.63L酱油生抽</t>
  </si>
  <si>
    <t>1.63L*6瓶件</t>
  </si>
  <si>
    <t>5L白米醋</t>
  </si>
  <si>
    <t>5L*2瓶/件</t>
  </si>
  <si>
    <t>6kg黄豆酱</t>
  </si>
  <si>
    <t>6kg*2桶/件</t>
  </si>
  <si>
    <t>900g鲜鸡精</t>
  </si>
  <si>
    <t>2.2kg蒸鱼豉油</t>
  </si>
  <si>
    <t>2.2kg*6桶/件</t>
  </si>
  <si>
    <t>6kg红油酱香豆瓣</t>
  </si>
  <si>
    <t>6kg/桶</t>
  </si>
  <si>
    <t>2kg剁椒</t>
  </si>
  <si>
    <t>2kg*6瓶/件</t>
  </si>
  <si>
    <t>150g火锅底料</t>
  </si>
  <si>
    <t>150g*60包/件</t>
  </si>
  <si>
    <t>1.25kg番茄沙司</t>
  </si>
  <si>
    <t>1.25kg*8瓶/件</t>
  </si>
  <si>
    <t>3kg凤球唛开心厨沙司</t>
  </si>
  <si>
    <t>3kg*6罐/件</t>
  </si>
  <si>
    <t>1kg沙拉酱</t>
  </si>
  <si>
    <t>1kg*12瓶/件</t>
  </si>
  <si>
    <t>5kg素食米粉</t>
  </si>
  <si>
    <t>5kg/袋</t>
  </si>
  <si>
    <t>25kg食用玉米淀粉</t>
  </si>
  <si>
    <t>25kg地瓜粉B【粗】</t>
  </si>
  <si>
    <t>24.5kg小米</t>
  </si>
  <si>
    <t>24.5kg/袋</t>
  </si>
  <si>
    <t>25kg花生米</t>
  </si>
  <si>
    <t>24.3kg绿豆</t>
  </si>
  <si>
    <t>24.3kg/袋</t>
  </si>
  <si>
    <t>紫菜</t>
  </si>
  <si>
    <t>小虾米</t>
  </si>
  <si>
    <t>报价人：</t>
  </si>
  <si>
    <t>联系方式：</t>
  </si>
  <si>
    <t>报价单位（盖章）：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</si>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</sst>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26"/>
      <name val="微软雅黑"/>
      <charset val="134"/>
    </font>
    <font>
      <sz val="12"/>
      <name val="微软雅黑"/>
      <charset val="1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Fill="1" applyAlignment="1" applyProtection="1">
      <alignment horizontal="right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4"/>
  <sheetViews>
    <sheetView workbookViewId="0">
      <selection activeCell="L16" sqref="L16"/>
    </sheetView>
  </sheetViews>
  <sheetFormatPr defaultColWidth="9" defaultRowHeight="17" customHeight="1" outlineLevelCol="7"/>
  <cols>
    <col min="2" max="2" width="32" style="17" customWidth="1"/>
    <col min="3" max="3" width="7.25" customWidth="1"/>
    <col min="4" max="4" width="11.625" style="17" customWidth="1"/>
    <col min="5" max="5" width="10.625" style="17" customWidth="1"/>
    <col min="6" max="6" width="10.125" customWidth="1"/>
    <col min="8" max="8" width="9.25"/>
  </cols>
  <sheetData>
    <row r="1" ht="34" customHeight="1" spans="2:8">
      <c r="B1" s="18" t="s">
        <v>0</v>
      </c>
      <c r="C1" s="18"/>
      <c r="D1" s="18"/>
      <c r="E1" s="18"/>
      <c r="F1" s="18"/>
      <c r="G1" s="18"/>
      <c r="H1" s="18"/>
    </row>
    <row r="2" ht="20" customHeight="1" spans="2:8">
      <c r="B2" s="19" t="s">
        <v>1</v>
      </c>
      <c r="C2" s="20"/>
      <c r="D2" s="20"/>
      <c r="E2" s="20"/>
      <c r="F2" s="20"/>
      <c r="G2" s="20"/>
      <c r="H2" s="21"/>
    </row>
    <row r="3" ht="38" customHeight="1" spans="2:8">
      <c r="B3" s="22" t="s">
        <v>2</v>
      </c>
      <c r="C3" s="22" t="s">
        <v>3</v>
      </c>
      <c r="D3" s="22" t="s">
        <v>4</v>
      </c>
      <c r="E3" s="23" t="s">
        <v>5</v>
      </c>
      <c r="F3" s="22" t="s">
        <v>6</v>
      </c>
      <c r="G3" s="22" t="s">
        <v>7</v>
      </c>
      <c r="H3" s="22" t="s">
        <v>8</v>
      </c>
    </row>
    <row r="4" customHeight="1" spans="2:8">
      <c r="B4" s="24" t="s">
        <v>9</v>
      </c>
      <c r="C4" s="24" t="s">
        <v>10</v>
      </c>
      <c r="D4" s="24">
        <v>48</v>
      </c>
      <c r="E4" s="24">
        <f>D4*0.92</f>
        <v>44.16</v>
      </c>
      <c r="F4" s="25">
        <v>45</v>
      </c>
      <c r="G4" s="25"/>
      <c r="H4" s="26">
        <f>E4-F4</f>
        <v>-0.839999999999996</v>
      </c>
    </row>
    <row r="5" customHeight="1" spans="2:8">
      <c r="B5" s="27" t="s">
        <v>11</v>
      </c>
      <c r="C5" s="24" t="s">
        <v>10</v>
      </c>
      <c r="D5" s="24">
        <v>428</v>
      </c>
      <c r="E5" s="24">
        <f>D5*0.92</f>
        <v>393.76</v>
      </c>
      <c r="F5" s="25">
        <v>380</v>
      </c>
      <c r="G5" s="25"/>
      <c r="H5" s="28">
        <f t="shared" ref="H5:H23" si="0">E5-F5</f>
        <v>13.76</v>
      </c>
    </row>
    <row r="6" customHeight="1" spans="2:8">
      <c r="B6" s="27" t="s">
        <v>12</v>
      </c>
      <c r="C6" s="24" t="s">
        <v>13</v>
      </c>
      <c r="D6" s="24">
        <v>330</v>
      </c>
      <c r="E6" s="24">
        <f>D6*0.92</f>
        <v>303.6</v>
      </c>
      <c r="F6" s="25">
        <v>280</v>
      </c>
      <c r="G6" s="25"/>
      <c r="H6" s="28">
        <f t="shared" si="0"/>
        <v>23.6</v>
      </c>
    </row>
    <row r="7" customHeight="1" spans="2:8">
      <c r="B7" s="27" t="s">
        <v>14</v>
      </c>
      <c r="C7" s="24" t="s">
        <v>15</v>
      </c>
      <c r="D7" s="24">
        <v>9.2</v>
      </c>
      <c r="E7" s="24">
        <f>D7*0.92</f>
        <v>8.464</v>
      </c>
      <c r="F7" s="25">
        <v>4.8</v>
      </c>
      <c r="G7" s="25"/>
      <c r="H7" s="28">
        <f t="shared" si="0"/>
        <v>3.664</v>
      </c>
    </row>
    <row r="8" customHeight="1" spans="2:8">
      <c r="B8" s="27" t="s">
        <v>16</v>
      </c>
      <c r="C8" s="24" t="s">
        <v>13</v>
      </c>
      <c r="D8" s="24">
        <v>105.6</v>
      </c>
      <c r="E8" s="24">
        <f>D8*0.92</f>
        <v>97.152</v>
      </c>
      <c r="F8" s="25">
        <v>84</v>
      </c>
      <c r="G8" s="25"/>
      <c r="H8" s="28">
        <f t="shared" si="0"/>
        <v>13.152</v>
      </c>
    </row>
    <row r="9" customHeight="1" spans="2:8">
      <c r="B9" s="27" t="s">
        <v>17</v>
      </c>
      <c r="C9" s="24" t="s">
        <v>15</v>
      </c>
      <c r="D9" s="24">
        <v>13.75</v>
      </c>
      <c r="E9" s="24">
        <f t="shared" ref="E9:E23" si="1">D9*0.92</f>
        <v>12.65</v>
      </c>
      <c r="F9" s="25">
        <v>12</v>
      </c>
      <c r="G9" s="25"/>
      <c r="H9" s="28">
        <f t="shared" si="0"/>
        <v>0.65</v>
      </c>
    </row>
    <row r="10" customHeight="1" spans="2:8">
      <c r="B10" s="27" t="s">
        <v>18</v>
      </c>
      <c r="C10" s="24" t="s">
        <v>15</v>
      </c>
      <c r="D10" s="24">
        <v>49.9</v>
      </c>
      <c r="E10" s="24">
        <f t="shared" si="1"/>
        <v>45.908</v>
      </c>
      <c r="F10" s="25">
        <v>40</v>
      </c>
      <c r="G10" s="25"/>
      <c r="H10" s="28">
        <f t="shared" si="0"/>
        <v>5.908</v>
      </c>
    </row>
    <row r="11" customHeight="1" spans="2:8">
      <c r="B11" s="27" t="s">
        <v>19</v>
      </c>
      <c r="C11" s="24" t="s">
        <v>15</v>
      </c>
      <c r="D11" s="24">
        <v>23.8</v>
      </c>
      <c r="E11" s="24">
        <f t="shared" si="1"/>
        <v>21.896</v>
      </c>
      <c r="F11" s="25">
        <v>21</v>
      </c>
      <c r="G11" s="25"/>
      <c r="H11" s="28">
        <f t="shared" si="0"/>
        <v>0.896000000000001</v>
      </c>
    </row>
    <row r="12" customHeight="1" spans="2:8">
      <c r="B12" s="27" t="s">
        <v>20</v>
      </c>
      <c r="C12" s="24" t="s">
        <v>15</v>
      </c>
      <c r="D12" s="24">
        <v>26</v>
      </c>
      <c r="E12" s="24">
        <f t="shared" si="1"/>
        <v>23.92</v>
      </c>
      <c r="F12" s="25">
        <v>18</v>
      </c>
      <c r="G12" s="25"/>
      <c r="H12" s="28">
        <f t="shared" si="0"/>
        <v>5.92</v>
      </c>
    </row>
    <row r="13" customHeight="1" spans="2:8">
      <c r="B13" s="27" t="s">
        <v>21</v>
      </c>
      <c r="C13" s="24" t="s">
        <v>15</v>
      </c>
      <c r="D13" s="24">
        <v>9.66</v>
      </c>
      <c r="E13" s="24">
        <f t="shared" si="1"/>
        <v>8.8872</v>
      </c>
      <c r="F13" s="25">
        <v>8.7</v>
      </c>
      <c r="G13" s="25" t="s">
        <v>22</v>
      </c>
      <c r="H13" s="28">
        <f t="shared" si="0"/>
        <v>0.187200000000001</v>
      </c>
    </row>
    <row r="14" customHeight="1" spans="2:8">
      <c r="B14" s="27" t="s">
        <v>23</v>
      </c>
      <c r="C14" s="24" t="s">
        <v>15</v>
      </c>
      <c r="D14" s="24">
        <v>7.8</v>
      </c>
      <c r="E14" s="24">
        <f t="shared" si="1"/>
        <v>7.176</v>
      </c>
      <c r="F14" s="25">
        <v>6.5</v>
      </c>
      <c r="G14" s="25"/>
      <c r="H14" s="28">
        <f t="shared" si="0"/>
        <v>0.676</v>
      </c>
    </row>
    <row r="15" customHeight="1" spans="2:8">
      <c r="B15" s="27" t="s">
        <v>24</v>
      </c>
      <c r="C15" s="29" t="s">
        <v>25</v>
      </c>
      <c r="D15" s="29">
        <v>15.6</v>
      </c>
      <c r="E15" s="24">
        <f t="shared" si="1"/>
        <v>14.352</v>
      </c>
      <c r="F15" s="25">
        <v>10</v>
      </c>
      <c r="G15" s="25"/>
      <c r="H15" s="28">
        <f t="shared" si="0"/>
        <v>4.352</v>
      </c>
    </row>
    <row r="16" customHeight="1" spans="2:8">
      <c r="B16" s="27" t="s">
        <v>26</v>
      </c>
      <c r="C16" s="24" t="s">
        <v>15</v>
      </c>
      <c r="D16" s="24">
        <v>10.4</v>
      </c>
      <c r="E16" s="24">
        <f t="shared" si="1"/>
        <v>9.568</v>
      </c>
      <c r="F16" s="25">
        <v>8</v>
      </c>
      <c r="G16" s="25"/>
      <c r="H16" s="28">
        <f t="shared" si="0"/>
        <v>1.568</v>
      </c>
    </row>
    <row r="17" customHeight="1" spans="2:8">
      <c r="B17" s="24" t="s">
        <v>27</v>
      </c>
      <c r="C17" s="24" t="s">
        <v>15</v>
      </c>
      <c r="D17" s="24">
        <v>5.67</v>
      </c>
      <c r="E17" s="24">
        <f t="shared" si="1"/>
        <v>5.2164</v>
      </c>
      <c r="F17" s="25">
        <v>7.86</v>
      </c>
      <c r="G17" s="25" t="s">
        <v>22</v>
      </c>
      <c r="H17" s="26">
        <f t="shared" si="0"/>
        <v>-2.6436</v>
      </c>
    </row>
    <row r="18" customHeight="1" spans="2:8">
      <c r="B18" s="24" t="s">
        <v>28</v>
      </c>
      <c r="C18" s="24" t="s">
        <v>15</v>
      </c>
      <c r="D18" s="24">
        <v>14.38</v>
      </c>
      <c r="E18" s="24">
        <f t="shared" si="1"/>
        <v>13.2296</v>
      </c>
      <c r="F18" s="25">
        <v>16</v>
      </c>
      <c r="G18" s="25" t="s">
        <v>29</v>
      </c>
      <c r="H18" s="26">
        <f t="shared" si="0"/>
        <v>-2.7704</v>
      </c>
    </row>
    <row r="19" customHeight="1" spans="2:8">
      <c r="B19" s="27" t="s">
        <v>30</v>
      </c>
      <c r="C19" s="27" t="s">
        <v>15</v>
      </c>
      <c r="D19" s="27">
        <v>2.8</v>
      </c>
      <c r="E19" s="27">
        <f t="shared" si="1"/>
        <v>2.576</v>
      </c>
      <c r="F19" s="30">
        <v>2</v>
      </c>
      <c r="G19" s="30"/>
      <c r="H19" s="28">
        <f t="shared" si="0"/>
        <v>0.576</v>
      </c>
    </row>
    <row r="20" customHeight="1" spans="2:8">
      <c r="B20" s="27" t="s">
        <v>31</v>
      </c>
      <c r="C20" s="27" t="s">
        <v>15</v>
      </c>
      <c r="D20" s="27">
        <v>54.8</v>
      </c>
      <c r="E20" s="27">
        <f t="shared" si="1"/>
        <v>50.416</v>
      </c>
      <c r="F20" s="30">
        <v>45</v>
      </c>
      <c r="G20" s="30"/>
      <c r="H20" s="28">
        <f t="shared" si="0"/>
        <v>5.416</v>
      </c>
    </row>
    <row r="21" customHeight="1" spans="2:8">
      <c r="B21" s="27" t="s">
        <v>32</v>
      </c>
      <c r="C21" s="27" t="s">
        <v>15</v>
      </c>
      <c r="D21" s="27">
        <v>58</v>
      </c>
      <c r="E21" s="27">
        <f t="shared" si="1"/>
        <v>53.36</v>
      </c>
      <c r="F21" s="30">
        <v>35</v>
      </c>
      <c r="G21" s="30"/>
      <c r="H21" s="28">
        <f t="shared" si="0"/>
        <v>18.36</v>
      </c>
    </row>
    <row r="22" customHeight="1" spans="2:8">
      <c r="B22" s="24" t="s">
        <v>33</v>
      </c>
      <c r="C22" s="24" t="s">
        <v>15</v>
      </c>
      <c r="D22" s="24">
        <v>5.6</v>
      </c>
      <c r="E22" s="24">
        <f t="shared" si="1"/>
        <v>5.152</v>
      </c>
      <c r="F22" s="25">
        <v>6.5</v>
      </c>
      <c r="G22" s="25"/>
      <c r="H22" s="26">
        <f t="shared" si="0"/>
        <v>-1.348</v>
      </c>
    </row>
    <row r="23" customHeight="1" spans="2:8">
      <c r="B23" s="29" t="s">
        <v>34</v>
      </c>
      <c r="C23" s="29" t="s">
        <v>35</v>
      </c>
      <c r="D23" s="29">
        <v>18.8</v>
      </c>
      <c r="E23" s="24">
        <f t="shared" si="1"/>
        <v>17.296</v>
      </c>
      <c r="F23" s="25">
        <v>17.6</v>
      </c>
      <c r="G23" s="25" t="s">
        <v>36</v>
      </c>
      <c r="H23" s="26">
        <f t="shared" si="0"/>
        <v>-0.303999999999998</v>
      </c>
    </row>
    <row r="24" ht="80" customHeight="1" spans="2:8">
      <c r="B24" s="31" t="s">
        <v>37</v>
      </c>
      <c r="C24" s="32"/>
      <c r="D24" s="32"/>
      <c r="E24" s="32"/>
      <c r="F24" s="32"/>
      <c r="G24" s="32"/>
      <c r="H24" s="32"/>
    </row>
  </sheetData>
  <mergeCells count="3">
    <mergeCell ref="B1:H1"/>
    <mergeCell ref="B2:H2"/>
    <mergeCell ref="B24:H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topLeftCell="A37" workbookViewId="0">
      <selection activeCell="A1" sqref="A1:D42"/>
    </sheetView>
  </sheetViews>
  <sheetFormatPr defaultColWidth="9" defaultRowHeight="25" customHeight="1" outlineLevelCol="3"/>
  <cols>
    <col min="1" max="1" width="31.75" style="6" customWidth="1"/>
    <col min="2" max="2" width="21.5" style="6" customWidth="1"/>
    <col min="3" max="3" width="13.25" style="6" customWidth="1"/>
    <col min="4" max="4" width="10.875" style="5" customWidth="1"/>
    <col min="5" max="5" width="2" style="5" customWidth="1"/>
    <col min="6" max="16198" width="9.81666666666667" style="5"/>
    <col min="16199" max="16233" width="9" style="5"/>
    <col min="16234" max="16234" width="9.81666666666667" style="5"/>
    <col min="16235" max="16384" width="9" style="5"/>
  </cols>
  <sheetData>
    <row r="1" ht="56" customHeight="1" spans="1:4">
      <c r="A1" s="7" t="s">
        <v>38</v>
      </c>
      <c r="B1" s="7"/>
      <c r="C1" s="7"/>
      <c r="D1" s="7"/>
    </row>
    <row r="2" s="1" customFormat="1" ht="22" customHeight="1" spans="1:4">
      <c r="A2" s="8" t="s">
        <v>39</v>
      </c>
      <c r="B2" s="8" t="s">
        <v>3</v>
      </c>
      <c r="C2" s="8" t="s">
        <v>7</v>
      </c>
      <c r="D2" s="9" t="s">
        <v>40</v>
      </c>
    </row>
    <row r="3" s="2" customFormat="1" ht="22" customHeight="1" spans="1:4">
      <c r="A3" s="10" t="s">
        <v>41</v>
      </c>
      <c r="B3" s="10" t="s">
        <v>42</v>
      </c>
      <c r="C3" s="10"/>
      <c r="D3" s="11"/>
    </row>
    <row r="4" s="3" customFormat="1" ht="22" customHeight="1" spans="1:4">
      <c r="A4" s="12" t="s">
        <v>43</v>
      </c>
      <c r="B4" s="10" t="s">
        <v>44</v>
      </c>
      <c r="C4" s="10"/>
      <c r="D4" s="11"/>
    </row>
    <row r="5" s="2" customFormat="1" ht="22" customHeight="1" spans="1:4">
      <c r="A5" s="12" t="s">
        <v>45</v>
      </c>
      <c r="B5" s="10" t="s">
        <v>46</v>
      </c>
      <c r="C5" s="10"/>
      <c r="D5" s="11"/>
    </row>
    <row r="6" s="3" customFormat="1" ht="22" customHeight="1" spans="1:4">
      <c r="A6" s="12" t="s">
        <v>47</v>
      </c>
      <c r="B6" s="10" t="s">
        <v>48</v>
      </c>
      <c r="C6" s="10"/>
      <c r="D6" s="11"/>
    </row>
    <row r="7" s="3" customFormat="1" ht="22" customHeight="1" spans="1:4">
      <c r="A7" s="12" t="s">
        <v>49</v>
      </c>
      <c r="B7" s="10" t="s">
        <v>50</v>
      </c>
      <c r="C7" s="10"/>
      <c r="D7" s="11"/>
    </row>
    <row r="8" s="2" customFormat="1" ht="22" customHeight="1" spans="1:4">
      <c r="A8" s="12" t="s">
        <v>51</v>
      </c>
      <c r="B8" s="10" t="s">
        <v>52</v>
      </c>
      <c r="C8" s="10"/>
      <c r="D8" s="11"/>
    </row>
    <row r="9" s="2" customFormat="1" ht="22" customHeight="1" spans="1:4">
      <c r="A9" s="12" t="s">
        <v>53</v>
      </c>
      <c r="B9" s="10" t="s">
        <v>52</v>
      </c>
      <c r="C9" s="10"/>
      <c r="D9" s="11"/>
    </row>
    <row r="10" s="3" customFormat="1" ht="22" customHeight="1" spans="1:4">
      <c r="A10" s="12" t="s">
        <v>54</v>
      </c>
      <c r="B10" s="10" t="s">
        <v>55</v>
      </c>
      <c r="C10" s="10"/>
      <c r="D10" s="11"/>
    </row>
    <row r="11" s="3" customFormat="1" ht="22" customHeight="1" spans="1:4">
      <c r="A11" s="12" t="s">
        <v>56</v>
      </c>
      <c r="B11" s="10" t="s">
        <v>15</v>
      </c>
      <c r="C11" s="10"/>
      <c r="D11" s="11"/>
    </row>
    <row r="12" s="2" customFormat="1" ht="22" customHeight="1" spans="1:4">
      <c r="A12" s="12" t="s">
        <v>57</v>
      </c>
      <c r="B12" s="10" t="s">
        <v>15</v>
      </c>
      <c r="C12" s="10"/>
      <c r="D12" s="11"/>
    </row>
    <row r="13" s="3" customFormat="1" ht="22" customHeight="1" spans="1:4">
      <c r="A13" s="10" t="s">
        <v>58</v>
      </c>
      <c r="B13" s="10" t="s">
        <v>59</v>
      </c>
      <c r="C13" s="10"/>
      <c r="D13" s="11"/>
    </row>
    <row r="14" s="3" customFormat="1" ht="22" customHeight="1" spans="1:4">
      <c r="A14" s="12" t="s">
        <v>60</v>
      </c>
      <c r="B14" s="10" t="s">
        <v>59</v>
      </c>
      <c r="C14" s="10"/>
      <c r="D14" s="11"/>
    </row>
    <row r="15" s="3" customFormat="1" ht="22" customHeight="1" spans="1:4">
      <c r="A15" s="12" t="s">
        <v>61</v>
      </c>
      <c r="B15" s="10" t="s">
        <v>62</v>
      </c>
      <c r="C15" s="10"/>
      <c r="D15" s="11"/>
    </row>
    <row r="16" s="3" customFormat="1" ht="22" customHeight="1" spans="1:4">
      <c r="A16" s="13" t="s">
        <v>63</v>
      </c>
      <c r="B16" s="14" t="s">
        <v>64</v>
      </c>
      <c r="C16" s="14"/>
      <c r="D16" s="11"/>
    </row>
    <row r="17" s="3" customFormat="1" ht="22" customHeight="1" spans="1:4">
      <c r="A17" s="12" t="s">
        <v>65</v>
      </c>
      <c r="B17" s="10" t="s">
        <v>66</v>
      </c>
      <c r="C17" s="10"/>
      <c r="D17" s="11"/>
    </row>
    <row r="18" s="3" customFormat="1" ht="22" customHeight="1" spans="1:4">
      <c r="A18" s="12" t="s">
        <v>67</v>
      </c>
      <c r="B18" s="10" t="s">
        <v>68</v>
      </c>
      <c r="C18" s="10"/>
      <c r="D18" s="11"/>
    </row>
    <row r="19" s="3" customFormat="1" ht="22" customHeight="1" spans="1:4">
      <c r="A19" s="12" t="s">
        <v>69</v>
      </c>
      <c r="B19" s="10" t="s">
        <v>70</v>
      </c>
      <c r="C19" s="10"/>
      <c r="D19" s="11"/>
    </row>
    <row r="20" s="3" customFormat="1" ht="22" customHeight="1" spans="1:4">
      <c r="A20" s="12" t="s">
        <v>71</v>
      </c>
      <c r="B20" s="10" t="s">
        <v>72</v>
      </c>
      <c r="C20" s="10"/>
      <c r="D20" s="11"/>
    </row>
    <row r="21" s="3" customFormat="1" ht="22" customHeight="1" spans="1:4">
      <c r="A21" s="12" t="s">
        <v>73</v>
      </c>
      <c r="B21" s="10" t="s">
        <v>74</v>
      </c>
      <c r="C21" s="10"/>
      <c r="D21" s="11"/>
    </row>
    <row r="22" s="2" customFormat="1" ht="22" customHeight="1" spans="1:4">
      <c r="A22" s="12" t="s">
        <v>75</v>
      </c>
      <c r="B22" s="10" t="s">
        <v>76</v>
      </c>
      <c r="C22" s="10"/>
      <c r="D22" s="11"/>
    </row>
    <row r="23" s="2" customFormat="1" ht="22" customHeight="1" spans="1:4">
      <c r="A23" s="12" t="s">
        <v>77</v>
      </c>
      <c r="B23" s="10" t="s">
        <v>78</v>
      </c>
      <c r="C23" s="10"/>
      <c r="D23" s="11"/>
    </row>
    <row r="24" s="3" customFormat="1" ht="22" customHeight="1" spans="1:4">
      <c r="A24" s="12" t="s">
        <v>79</v>
      </c>
      <c r="B24" s="10" t="s">
        <v>44</v>
      </c>
      <c r="C24" s="10"/>
      <c r="D24" s="11"/>
    </row>
    <row r="25" s="4" customFormat="1" ht="22" customHeight="1" spans="1:4">
      <c r="A25" s="12" t="s">
        <v>80</v>
      </c>
      <c r="B25" s="10" t="s">
        <v>81</v>
      </c>
      <c r="C25" s="10"/>
      <c r="D25" s="11"/>
    </row>
    <row r="26" s="3" customFormat="1" ht="22" customHeight="1" spans="1:4">
      <c r="A26" s="12" t="s">
        <v>82</v>
      </c>
      <c r="B26" s="10" t="s">
        <v>83</v>
      </c>
      <c r="C26" s="10"/>
      <c r="D26" s="11"/>
    </row>
    <row r="27" s="3" customFormat="1" ht="22" customHeight="1" spans="1:4">
      <c r="A27" s="12" t="s">
        <v>84</v>
      </c>
      <c r="B27" s="10" t="s">
        <v>85</v>
      </c>
      <c r="C27" s="10"/>
      <c r="D27" s="11"/>
    </row>
    <row r="28" s="3" customFormat="1" ht="22" customHeight="1" spans="1:4">
      <c r="A28" s="12" t="s">
        <v>86</v>
      </c>
      <c r="B28" s="10" t="s">
        <v>87</v>
      </c>
      <c r="C28" s="10"/>
      <c r="D28" s="11"/>
    </row>
    <row r="29" s="3" customFormat="1" ht="22" customHeight="1" spans="1:4">
      <c r="A29" s="12" t="s">
        <v>88</v>
      </c>
      <c r="B29" s="10" t="s">
        <v>89</v>
      </c>
      <c r="C29" s="10"/>
      <c r="D29" s="11"/>
    </row>
    <row r="30" s="3" customFormat="1" ht="22" customHeight="1" spans="1:4">
      <c r="A30" s="12" t="s">
        <v>90</v>
      </c>
      <c r="B30" s="10" t="s">
        <v>91</v>
      </c>
      <c r="C30" s="10"/>
      <c r="D30" s="11"/>
    </row>
    <row r="31" s="2" customFormat="1" ht="22" customHeight="1" spans="1:4">
      <c r="A31" s="12" t="s">
        <v>92</v>
      </c>
      <c r="B31" s="10" t="s">
        <v>93</v>
      </c>
      <c r="C31" s="10"/>
      <c r="D31" s="11"/>
    </row>
    <row r="32" s="2" customFormat="1" ht="22" customHeight="1" spans="1:4">
      <c r="A32" s="12" t="s">
        <v>94</v>
      </c>
      <c r="B32" s="10" t="s">
        <v>95</v>
      </c>
      <c r="C32" s="10"/>
      <c r="D32" s="11"/>
    </row>
    <row r="33" s="2" customFormat="1" ht="22" customHeight="1" spans="1:4">
      <c r="A33" s="12" t="s">
        <v>96</v>
      </c>
      <c r="B33" s="10" t="s">
        <v>62</v>
      </c>
      <c r="C33" s="10"/>
      <c r="D33" s="11"/>
    </row>
    <row r="34" s="2" customFormat="1" ht="22" customHeight="1" spans="1:4">
      <c r="A34" s="12" t="s">
        <v>97</v>
      </c>
      <c r="B34" s="10" t="s">
        <v>62</v>
      </c>
      <c r="C34" s="10"/>
      <c r="D34" s="11"/>
    </row>
    <row r="35" s="2" customFormat="1" ht="22" customHeight="1" spans="1:4">
      <c r="A35" s="12" t="s">
        <v>98</v>
      </c>
      <c r="B35" s="10" t="s">
        <v>99</v>
      </c>
      <c r="C35" s="10"/>
      <c r="D35" s="11"/>
    </row>
    <row r="36" s="3" customFormat="1" ht="22" customHeight="1" spans="1:4">
      <c r="A36" s="12" t="s">
        <v>100</v>
      </c>
      <c r="B36" s="10" t="s">
        <v>62</v>
      </c>
      <c r="C36" s="10"/>
      <c r="D36" s="11"/>
    </row>
    <row r="37" s="2" customFormat="1" ht="22" customHeight="1" spans="1:4">
      <c r="A37" s="12" t="s">
        <v>101</v>
      </c>
      <c r="B37" s="10" t="s">
        <v>102</v>
      </c>
      <c r="C37" s="10"/>
      <c r="D37" s="11"/>
    </row>
    <row r="38" s="2" customFormat="1" ht="22" customHeight="1" spans="1:4">
      <c r="A38" s="12" t="s">
        <v>103</v>
      </c>
      <c r="B38" s="10" t="s">
        <v>15</v>
      </c>
      <c r="C38" s="10"/>
      <c r="D38" s="11"/>
    </row>
    <row r="39" s="3" customFormat="1" ht="22" customHeight="1" spans="1:4">
      <c r="A39" s="12" t="s">
        <v>104</v>
      </c>
      <c r="B39" s="10" t="s">
        <v>15</v>
      </c>
      <c r="C39" s="10"/>
      <c r="D39" s="11"/>
    </row>
    <row r="40" s="5" customFormat="1" customHeight="1" spans="1:3">
      <c r="A40" s="15" t="s">
        <v>105</v>
      </c>
      <c r="B40" s="16"/>
      <c r="C40" s="16" t="s">
        <v>106</v>
      </c>
    </row>
    <row r="41" customHeight="1" spans="1:3">
      <c r="A41" s="15" t="s">
        <v>107</v>
      </c>
      <c r="C41" s="16" t="s">
        <v>108</v>
      </c>
    </row>
  </sheetData>
  <mergeCells count="1">
    <mergeCell ref="A1:D1"/>
  </mergeCells>
  <pageMargins left="0.448611111111111" right="0.251388888888889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稻草人</cp:lastModifiedBy>
  <dcterms:created xsi:type="dcterms:W3CDTF">2023-05-12T11:15:00Z</dcterms:created>
  <dcterms:modified xsi:type="dcterms:W3CDTF">2024-12-18T01:02:38Z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813F01BACFB044DE94E37511DEA348CC_13</vt:lpwstr>
  </property>
  <property fmtid="{D5CDD505-2E9C-101B-9397-08002B2CF9AE}" pid="3" name="KSOProductBuildVer">
    <vt:lpwstr>2052-12.1.0.19302</vt:lpwstr>
  </property>
</Properties>
</file>